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ZA VODITELJA RAČUNOVODSTVA\JAVNA OBJAVA 2026\"/>
    </mc:Choice>
  </mc:AlternateContent>
  <bookViews>
    <workbookView xWindow="0" yWindow="0" windowWidth="28800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28" i="1" l="1"/>
  <c r="D24" i="1"/>
  <c r="D30" i="1"/>
  <c r="D10" i="1" l="1"/>
  <c r="D16" i="1"/>
  <c r="D22" i="1"/>
  <c r="D39" i="1" l="1"/>
  <c r="D20" i="1"/>
  <c r="D18" i="1"/>
  <c r="D14" i="1"/>
  <c r="D12" i="1"/>
  <c r="D8" i="1"/>
</calcChain>
</file>

<file path=xl/sharedStrings.xml><?xml version="1.0" encoding="utf-8"?>
<sst xmlns="http://schemas.openxmlformats.org/spreadsheetml/2006/main" count="108" uniqueCount="60">
  <si>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</si>
  <si>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</si>
  <si>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</si>
  <si>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</si>
  <si>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</si>
  <si>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</si>
  <si>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</si>
  <si>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</si>
  <si>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</si>
  <si>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</si>
  <si>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</si>
  <si>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</si>
  <si>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</si>
  <si>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</si>
  <si>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METKOVIĆ</t>
  </si>
  <si>
    <t>Uredski materijal i ostali materijalni rashodi</t>
  </si>
  <si>
    <t>Računalne usluge</t>
  </si>
  <si>
    <t>HT TKC DUBROVNIK</t>
  </si>
  <si>
    <t>81793146560</t>
  </si>
  <si>
    <t>DUBROVNIK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</si>
  <si>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</si>
  <si>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</si>
  <si>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</si>
  <si>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</si>
  <si>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</si>
  <si>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</si>
  <si>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</si>
  <si>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</si>
  <si>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</si>
  <si>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</si>
  <si>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</si>
  <si>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</si>
  <si>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</si>
  <si>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</si>
  <si>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</si>
  <si>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</si>
  <si>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</si>
  <si>
    <t>NERETV.PRIM.VRGORSKI VODOVOD</t>
  </si>
  <si>
    <t>98244558721</t>
  </si>
  <si>
    <t>zaposlenici</t>
  </si>
  <si>
    <t>prijevoz</t>
  </si>
  <si>
    <t xml:space="preserve">OSNOVNA ŠKOLA KULA NORINSKA_x000D_
TRG HRVATSKIH ŽRTAVA 17_x000D_
KULA NORINSKA_x000D_
Tel: +385(20)693376   Fax: +385(20)693376_x000D_
OIB: 04020565385_x000D_
Mail: skola@os-kula-norinska.skole.hr_x000D_
</t>
  </si>
  <si>
    <t>AP SPLIT</t>
  </si>
  <si>
    <t>LIBUSOFT CICOM</t>
  </si>
  <si>
    <t>Voditeljica računovodstva:</t>
  </si>
  <si>
    <t>Ana Andačić</t>
  </si>
  <si>
    <t>mag.oec.</t>
  </si>
  <si>
    <t>FINEL</t>
  </si>
  <si>
    <t>Isplata Sredstava Za Razdoblje: 01.06.2026. do 30.06.2026.</t>
  </si>
  <si>
    <t>ELMONT</t>
  </si>
  <si>
    <t>SVRDLO</t>
  </si>
  <si>
    <t>Računalna oprema</t>
  </si>
  <si>
    <t>JYSK</t>
  </si>
  <si>
    <t>Sitan inventar</t>
  </si>
  <si>
    <t>NIDA</t>
  </si>
  <si>
    <t>87165940267</t>
  </si>
  <si>
    <t>26777309174</t>
  </si>
  <si>
    <t>89566381096</t>
  </si>
  <si>
    <t>Usluge tek.i inv.održavanja</t>
  </si>
  <si>
    <t>64729046835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</si>
</sst>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/>
    <xf numFmtId="0" fontId="1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0" fillId="0" borderId="16" xfId="0" applyBorder="1"/>
    <xf numFmtId="164" fontId="0" fillId="0" borderId="12" xfId="0" applyNumberFormat="1" applyFont="1" applyBorder="1" applyAlignment="1">
      <alignment horizontal="right" vertical="top"/>
    </xf>
    <xf numFmtId="164" fontId="0" fillId="0" borderId="15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  <xf numFmtId="0" fontId="0" fillId="0" borderId="0" xfId="0" applyBorder="1"/>
    <xf numFmtId="0" fontId="1" fillId="0" borderId="17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1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>
      <selection activeCell="D40" sqref="D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8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48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3422.65</v>
      </c>
      <c r="E7" s="10">
        <v>3231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3422.65</v>
      </c>
      <c r="E8" s="23"/>
      <c r="F8" s="25"/>
      <c r="G8" s="26"/>
    </row>
    <row r="9" spans="1:7" x14ac:dyDescent="0.25">
      <c r="A9" s="9" t="s">
        <v>17</v>
      </c>
      <c r="B9" s="14" t="s">
        <v>18</v>
      </c>
      <c r="C9" s="10" t="s">
        <v>19</v>
      </c>
      <c r="D9" s="18">
        <v>131.74</v>
      </c>
      <c r="E9" s="10">
        <v>3231</v>
      </c>
      <c r="F9" s="9" t="s">
        <v>11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131.74</v>
      </c>
      <c r="E10" s="23"/>
      <c r="F10" s="25"/>
      <c r="G10" s="26"/>
    </row>
    <row r="11" spans="1:7" x14ac:dyDescent="0.25">
      <c r="A11" s="9" t="s">
        <v>52</v>
      </c>
      <c r="B11" s="14" t="s">
        <v>59</v>
      </c>
      <c r="C11" s="10" t="s">
        <v>32</v>
      </c>
      <c r="D11" s="18">
        <v>111.55</v>
      </c>
      <c r="E11" s="10">
        <v>3225</v>
      </c>
      <c r="F11" s="9" t="s">
        <v>53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111.55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22</v>
      </c>
      <c r="D13" s="18">
        <v>232.25</v>
      </c>
      <c r="E13" s="10">
        <v>3223</v>
      </c>
      <c r="F13" s="9" t="s">
        <v>23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232.25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14</v>
      </c>
      <c r="D15" s="18">
        <v>60.48</v>
      </c>
      <c r="E15" s="10">
        <v>3234</v>
      </c>
      <c r="F15" s="9" t="s">
        <v>26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35">
        <f>SUM(D15:D15)</f>
        <v>60.48</v>
      </c>
      <c r="E16" s="23"/>
      <c r="F16" s="25"/>
      <c r="G16" s="26"/>
    </row>
    <row r="17" spans="1:7" x14ac:dyDescent="0.25">
      <c r="A17" s="9" t="s">
        <v>37</v>
      </c>
      <c r="B17" s="14" t="s">
        <v>38</v>
      </c>
      <c r="C17" s="10" t="s">
        <v>14</v>
      </c>
      <c r="D17" s="18">
        <v>407.02</v>
      </c>
      <c r="E17" s="10">
        <v>3234</v>
      </c>
      <c r="F17" s="9" t="s">
        <v>26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407.02</v>
      </c>
      <c r="E18" s="23"/>
      <c r="F18" s="25"/>
      <c r="G18" s="26"/>
    </row>
    <row r="19" spans="1:7" x14ac:dyDescent="0.25">
      <c r="A19" s="9" t="s">
        <v>43</v>
      </c>
      <c r="B19" s="10">
        <v>14506572540</v>
      </c>
      <c r="C19" s="10" t="s">
        <v>32</v>
      </c>
      <c r="D19" s="18">
        <v>37.46</v>
      </c>
      <c r="E19" s="10">
        <v>3238</v>
      </c>
      <c r="F19" s="9" t="s">
        <v>16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37.46</v>
      </c>
      <c r="E20" s="23"/>
      <c r="F20" s="25"/>
      <c r="G20" s="26"/>
    </row>
    <row r="21" spans="1:7" ht="27" customHeight="1" x14ac:dyDescent="0.25">
      <c r="A21" s="9" t="s">
        <v>42</v>
      </c>
      <c r="B21" s="10">
        <v>82888704837</v>
      </c>
      <c r="C21" s="10" t="s">
        <v>22</v>
      </c>
      <c r="D21" s="18">
        <v>104.54</v>
      </c>
      <c r="E21" s="10">
        <v>3238</v>
      </c>
      <c r="F21" s="9" t="s">
        <v>16</v>
      </c>
      <c r="G21" s="27" t="s">
        <v>12</v>
      </c>
    </row>
    <row r="22" spans="1:7" ht="27" customHeight="1" x14ac:dyDescent="0.25">
      <c r="A22" s="36" t="s">
        <v>13</v>
      </c>
      <c r="B22" s="37"/>
      <c r="C22" s="38"/>
      <c r="D22" s="39">
        <f>SUM(D21:D21)</f>
        <v>104.54</v>
      </c>
      <c r="E22" s="38"/>
      <c r="F22" s="40"/>
      <c r="G22" s="28"/>
    </row>
    <row r="23" spans="1:7" ht="27" customHeight="1" x14ac:dyDescent="0.25">
      <c r="A23" s="48" t="s">
        <v>47</v>
      </c>
      <c r="B23" s="49" t="s">
        <v>55</v>
      </c>
      <c r="C23" s="50" t="s">
        <v>14</v>
      </c>
      <c r="D23" s="59">
        <v>161</v>
      </c>
      <c r="E23" s="50">
        <v>3221</v>
      </c>
      <c r="F23" s="51" t="s">
        <v>15</v>
      </c>
      <c r="G23" s="52" t="s">
        <v>12</v>
      </c>
    </row>
    <row r="24" spans="1:7" ht="27" customHeight="1" x14ac:dyDescent="0.25">
      <c r="A24" s="53" t="s">
        <v>13</v>
      </c>
      <c r="B24" s="54"/>
      <c r="C24" s="55"/>
      <c r="D24" s="60">
        <f>SUM(D23:D23)</f>
        <v>161</v>
      </c>
      <c r="E24" s="55"/>
      <c r="F24" s="57"/>
      <c r="G24" s="58"/>
    </row>
    <row r="25" spans="1:7" ht="27" customHeight="1" x14ac:dyDescent="0.25">
      <c r="A25" s="63" t="s">
        <v>47</v>
      </c>
      <c r="B25" s="37" t="s">
        <v>55</v>
      </c>
      <c r="C25" s="38" t="s">
        <v>14</v>
      </c>
      <c r="D25" s="64">
        <v>998</v>
      </c>
      <c r="E25" s="38">
        <v>4221</v>
      </c>
      <c r="F25" s="40" t="s">
        <v>51</v>
      </c>
      <c r="G25" s="65" t="s">
        <v>12</v>
      </c>
    </row>
    <row r="26" spans="1:7" ht="27" customHeight="1" x14ac:dyDescent="0.25">
      <c r="A26" s="63" t="s">
        <v>13</v>
      </c>
      <c r="B26" s="37"/>
      <c r="C26" s="38"/>
      <c r="D26" s="64">
        <v>998</v>
      </c>
      <c r="E26" s="38"/>
      <c r="F26" s="40"/>
      <c r="G26" s="65"/>
    </row>
    <row r="27" spans="1:7" ht="27" customHeight="1" x14ac:dyDescent="0.25">
      <c r="A27" s="48" t="s">
        <v>54</v>
      </c>
      <c r="B27" s="10">
        <v>18993600651</v>
      </c>
      <c r="C27" s="50" t="s">
        <v>14</v>
      </c>
      <c r="D27" s="59">
        <v>130.5</v>
      </c>
      <c r="E27" s="50">
        <v>3221</v>
      </c>
      <c r="F27" s="51" t="s">
        <v>15</v>
      </c>
      <c r="G27" s="52" t="s">
        <v>12</v>
      </c>
    </row>
    <row r="28" spans="1:7" ht="27" customHeight="1" x14ac:dyDescent="0.25">
      <c r="A28" s="53" t="s">
        <v>13</v>
      </c>
      <c r="B28" s="54"/>
      <c r="C28" s="55"/>
      <c r="D28" s="56">
        <f>SUM(D27:D27)</f>
        <v>130.5</v>
      </c>
      <c r="E28" s="55"/>
      <c r="F28" s="57"/>
      <c r="G28" s="58"/>
    </row>
    <row r="29" spans="1:7" ht="27" customHeight="1" x14ac:dyDescent="0.25">
      <c r="A29" s="47" t="s">
        <v>49</v>
      </c>
      <c r="B29" s="42" t="s">
        <v>56</v>
      </c>
      <c r="C29" s="43" t="s">
        <v>14</v>
      </c>
      <c r="D29" s="61">
        <v>10.5</v>
      </c>
      <c r="E29" s="43">
        <v>3221</v>
      </c>
      <c r="F29" s="45" t="s">
        <v>15</v>
      </c>
      <c r="G29" s="46" t="s">
        <v>12</v>
      </c>
    </row>
    <row r="30" spans="1:7" ht="27" customHeight="1" x14ac:dyDescent="0.25">
      <c r="A30" s="41" t="s">
        <v>13</v>
      </c>
      <c r="B30" s="42"/>
      <c r="C30" s="43"/>
      <c r="D30" s="44">
        <f>SUM(D29:D29)</f>
        <v>10.5</v>
      </c>
      <c r="E30" s="43"/>
      <c r="F30" s="45"/>
      <c r="G30" s="46"/>
    </row>
    <row r="31" spans="1:7" ht="27" customHeight="1" x14ac:dyDescent="0.25">
      <c r="A31" s="36" t="s">
        <v>50</v>
      </c>
      <c r="B31" s="37" t="s">
        <v>57</v>
      </c>
      <c r="C31" s="38" t="s">
        <v>14</v>
      </c>
      <c r="D31" s="39">
        <v>20.09</v>
      </c>
      <c r="E31" s="38">
        <v>3232</v>
      </c>
      <c r="F31" s="40" t="s">
        <v>58</v>
      </c>
      <c r="G31" s="62" t="s">
        <v>12</v>
      </c>
    </row>
    <row r="32" spans="1:7" ht="27" customHeight="1" x14ac:dyDescent="0.25">
      <c r="A32" s="36" t="s">
        <v>13</v>
      </c>
      <c r="B32" s="37"/>
      <c r="C32" s="38"/>
      <c r="D32" s="39">
        <v>20.09</v>
      </c>
      <c r="E32" s="38"/>
      <c r="F32" s="40"/>
      <c r="G32" s="62"/>
    </row>
    <row r="33" spans="1:7" x14ac:dyDescent="0.25">
      <c r="A33" s="9" t="s">
        <v>33</v>
      </c>
      <c r="B33" s="14"/>
      <c r="C33" s="10"/>
      <c r="D33" s="18">
        <v>40363.18</v>
      </c>
      <c r="E33" s="10">
        <v>3111</v>
      </c>
      <c r="F33" s="9" t="s">
        <v>27</v>
      </c>
      <c r="G33" s="28" t="s">
        <v>12</v>
      </c>
    </row>
    <row r="34" spans="1:7" x14ac:dyDescent="0.25">
      <c r="A34" s="9" t="s">
        <v>33</v>
      </c>
      <c r="B34" s="14"/>
      <c r="C34" s="10"/>
      <c r="D34" s="18">
        <v>5400</v>
      </c>
      <c r="E34" s="10">
        <v>3121</v>
      </c>
      <c r="F34" s="9" t="s">
        <v>28</v>
      </c>
      <c r="G34" s="28" t="s">
        <v>12</v>
      </c>
    </row>
    <row r="35" spans="1:7" x14ac:dyDescent="0.25">
      <c r="A35" s="9" t="s">
        <v>35</v>
      </c>
      <c r="B35" s="14"/>
      <c r="C35" s="10"/>
      <c r="D35" s="18">
        <v>0</v>
      </c>
      <c r="E35" s="10">
        <v>3211</v>
      </c>
      <c r="F35" s="9" t="s">
        <v>36</v>
      </c>
      <c r="G35" s="28" t="s">
        <v>12</v>
      </c>
    </row>
    <row r="36" spans="1:7" x14ac:dyDescent="0.25">
      <c r="A36" s="9" t="s">
        <v>39</v>
      </c>
      <c r="B36" s="14"/>
      <c r="C36" s="10"/>
      <c r="D36" s="18">
        <v>1778.03</v>
      </c>
      <c r="E36" s="10">
        <v>3212</v>
      </c>
      <c r="F36" s="9" t="s">
        <v>40</v>
      </c>
      <c r="G36" s="28" t="s">
        <v>12</v>
      </c>
    </row>
    <row r="37" spans="1:7" x14ac:dyDescent="0.25">
      <c r="A37" s="9" t="s">
        <v>33</v>
      </c>
      <c r="B37" s="14"/>
      <c r="C37" s="10"/>
      <c r="D37" s="18">
        <v>6470.26</v>
      </c>
      <c r="E37" s="10">
        <v>3132</v>
      </c>
      <c r="F37" s="9" t="s">
        <v>29</v>
      </c>
      <c r="G37" s="28" t="s">
        <v>12</v>
      </c>
    </row>
    <row r="38" spans="1:7" x14ac:dyDescent="0.25">
      <c r="A38" s="9" t="s">
        <v>34</v>
      </c>
      <c r="B38" s="14"/>
      <c r="C38" s="10"/>
      <c r="D38" s="18">
        <v>210</v>
      </c>
      <c r="E38" s="10">
        <v>3295</v>
      </c>
      <c r="F38" s="9" t="s">
        <v>30</v>
      </c>
      <c r="G38" s="28" t="s">
        <v>12</v>
      </c>
    </row>
    <row r="39" spans="1:7" ht="21" customHeight="1" thickBot="1" x14ac:dyDescent="0.3">
      <c r="A39" s="21" t="s">
        <v>13</v>
      </c>
      <c r="B39" s="22"/>
      <c r="C39" s="23"/>
      <c r="D39" s="24">
        <f>SUM(D33:D38)</f>
        <v>54221.47</v>
      </c>
      <c r="E39" s="23"/>
      <c r="F39" s="25"/>
      <c r="G39" s="26"/>
    </row>
    <row r="40" spans="1:7" ht="15.75" thickBot="1" x14ac:dyDescent="0.3">
      <c r="A40" s="29" t="s">
        <v>31</v>
      </c>
      <c r="B40" s="30"/>
      <c r="C40" s="31"/>
      <c r="D40" s="32">
        <f>SUM(D8+D10+D12+D14+D16+D18+D20+D22+D24+D26+D28+D30+D39)</f>
        <v>60029.16</v>
      </c>
      <c r="E40" s="31"/>
      <c r="F40" s="33"/>
      <c r="G40" s="34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 t="s">
        <v>44</v>
      </c>
      <c r="B43" s="14"/>
      <c r="C43" s="10"/>
      <c r="D43" s="18"/>
      <c r="E43" s="10"/>
      <c r="F43" s="9"/>
    </row>
    <row r="44" spans="1:7" x14ac:dyDescent="0.25">
      <c r="A44" s="9" t="s">
        <v>45</v>
      </c>
      <c r="B44" s="14"/>
      <c r="C44" s="10"/>
      <c r="D44" s="18"/>
      <c r="E44" s="10"/>
      <c r="F44" s="9"/>
    </row>
    <row r="45" spans="1:7" x14ac:dyDescent="0.25">
      <c r="A45" s="9" t="s">
        <v>46</v>
      </c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2026-07-23T07:53:43Z</dcterms:modified>
</cp:coreProperties>
</file>